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7128" tabRatio="598"/>
  </bookViews>
  <sheets>
    <sheet name="COHORT 2019-2021 1e Leerjaar" sheetId="10" r:id="rId1"/>
    <sheet name="COHORT 2019-2021 2e Leerjaar " sheetId="11" r:id="rId2"/>
  </sheets>
  <calcPr calcId="162913"/>
</workbook>
</file>

<file path=xl/calcChain.xml><?xml version="1.0" encoding="utf-8"?>
<calcChain xmlns="http://schemas.openxmlformats.org/spreadsheetml/2006/main">
  <c r="U38" i="10" l="1"/>
  <c r="U42" i="10" l="1"/>
  <c r="V49" i="10"/>
  <c r="U37" i="10"/>
  <c r="U14" i="10" l="1"/>
  <c r="U43" i="10" l="1"/>
  <c r="U44" i="10"/>
  <c r="U45" i="10"/>
  <c r="U46" i="10"/>
  <c r="U28" i="10"/>
  <c r="U30" i="10"/>
  <c r="U31" i="10"/>
  <c r="U32" i="10"/>
  <c r="U33" i="10"/>
  <c r="U35" i="10"/>
  <c r="U36" i="10"/>
  <c r="U27" i="10"/>
  <c r="U16" i="10"/>
  <c r="U17" i="10"/>
  <c r="U18" i="10"/>
  <c r="U24" i="10"/>
  <c r="U25" i="10"/>
  <c r="U26" i="10"/>
  <c r="U15" i="10"/>
  <c r="U13" i="10"/>
  <c r="U6" i="10"/>
  <c r="U7" i="10"/>
  <c r="U8" i="10"/>
  <c r="U9" i="10"/>
  <c r="U10" i="10"/>
  <c r="U5" i="10"/>
  <c r="U4" i="10"/>
  <c r="U49" i="10" l="1"/>
  <c r="U40" i="11"/>
  <c r="U39" i="11"/>
</calcChain>
</file>

<file path=xl/sharedStrings.xml><?xml version="1.0" encoding="utf-8"?>
<sst xmlns="http://schemas.openxmlformats.org/spreadsheetml/2006/main" count="248" uniqueCount="106">
  <si>
    <t>ONDERWIJSJAARPLANNING DELTION COLLEGE N2B Team</t>
  </si>
  <si>
    <t>Semester</t>
  </si>
  <si>
    <t>Datum</t>
  </si>
  <si>
    <t>maandag</t>
  </si>
  <si>
    <t>dinsdag</t>
  </si>
  <si>
    <t>woensdag</t>
  </si>
  <si>
    <t>donderdag</t>
  </si>
  <si>
    <t>vrijdag</t>
  </si>
  <si>
    <t>Bijzonderheden</t>
  </si>
  <si>
    <t>Herfstvakantie</t>
  </si>
  <si>
    <t>Kerstvakantie</t>
  </si>
  <si>
    <t>Goede Vrijdag</t>
  </si>
  <si>
    <t>Meivakantie</t>
  </si>
  <si>
    <t>2e Pinksterdag</t>
  </si>
  <si>
    <t>Totaal</t>
  </si>
  <si>
    <t>BOT</t>
  </si>
  <si>
    <t>BPV</t>
  </si>
  <si>
    <t>weeknr</t>
  </si>
  <si>
    <t>Deltiondag</t>
  </si>
  <si>
    <t>Zomervakantie</t>
  </si>
  <si>
    <t>26 aug - 30 aug</t>
  </si>
  <si>
    <t>2 sep - 6 sep</t>
  </si>
  <si>
    <t>9 sep - 13 sep</t>
  </si>
  <si>
    <t>16 sep - 20 sep</t>
  </si>
  <si>
    <t>23 sep - 27 sep</t>
  </si>
  <si>
    <t>30 aug - 4 okt</t>
  </si>
  <si>
    <t>7 okt - 11 okt</t>
  </si>
  <si>
    <t>14 okt - 18 okt</t>
  </si>
  <si>
    <t>21 okt - 25 okt</t>
  </si>
  <si>
    <t>28 okt - 1 nov</t>
  </si>
  <si>
    <t>4 nov - 8 nov</t>
  </si>
  <si>
    <t>11 nov - 15 nov</t>
  </si>
  <si>
    <t>18 nov - 22 nov</t>
  </si>
  <si>
    <t>25 nov - 29 nov</t>
  </si>
  <si>
    <t>2 dec - 6 dec</t>
  </si>
  <si>
    <t>9 dec - 13 dec</t>
  </si>
  <si>
    <t>16 dec - 20 dec</t>
  </si>
  <si>
    <t>23 dec - 27 dec</t>
  </si>
  <si>
    <t>30 dec - 3 jan</t>
  </si>
  <si>
    <t>6 jan - 10 jan</t>
  </si>
  <si>
    <t>13 jan - 17 jan</t>
  </si>
  <si>
    <t>20 jan -24 jan</t>
  </si>
  <si>
    <t>27 jan - 31 jan</t>
  </si>
  <si>
    <t>10 feb - 14 feb</t>
  </si>
  <si>
    <t>17 feb - 21 feb</t>
  </si>
  <si>
    <t>24 feb - 28 feb</t>
  </si>
  <si>
    <t>2 mrt - 6 mrt</t>
  </si>
  <si>
    <t>9 mrt - 13 mrt</t>
  </si>
  <si>
    <t>16 mrt - 20 mrt</t>
  </si>
  <si>
    <t>23 mrt - 27 mrt</t>
  </si>
  <si>
    <t>30 mrt - 3 apr</t>
  </si>
  <si>
    <t>6 apr - 10 apr</t>
  </si>
  <si>
    <t>13 apr - 17 apr</t>
  </si>
  <si>
    <t>20 apr - 24 apr</t>
  </si>
  <si>
    <t>27 apr - 1 mei</t>
  </si>
  <si>
    <t>4 mei - 8 mei</t>
  </si>
  <si>
    <t>11 mei - 15 mei</t>
  </si>
  <si>
    <t>18 mei - 22 mei</t>
  </si>
  <si>
    <t>25 mei - 29 mei</t>
  </si>
  <si>
    <t>1 jun - 5 jun</t>
  </si>
  <si>
    <t>8 jun - 12 jun</t>
  </si>
  <si>
    <t>15 jun - 19 jun</t>
  </si>
  <si>
    <t>22 jun - 26 jun</t>
  </si>
  <si>
    <t>29 jun - 3 jul</t>
  </si>
  <si>
    <t>6 jul - 10 jul</t>
  </si>
  <si>
    <t>13 jul - 17 jul</t>
  </si>
  <si>
    <t>20 jul - 24 jul</t>
  </si>
  <si>
    <t>27 jul - 31 jul</t>
  </si>
  <si>
    <t>3 aug - 7 aug</t>
  </si>
  <si>
    <t>10 aug - 14 aug</t>
  </si>
  <si>
    <t>Voorjaarsvakantie</t>
  </si>
  <si>
    <t>3 feb - 7 feb</t>
  </si>
  <si>
    <t>Vanaf 10 uur</t>
  </si>
  <si>
    <t>2e Paasdag</t>
  </si>
  <si>
    <t>Hemelvaartdag</t>
  </si>
  <si>
    <t>Vrij</t>
  </si>
  <si>
    <t>Bufferweek 1</t>
  </si>
  <si>
    <t>Bufferweek 2</t>
  </si>
  <si>
    <t>Bufferweek 3</t>
  </si>
  <si>
    <t>Bufferweek 4</t>
  </si>
  <si>
    <t>Schooljaar 2019 - 2020</t>
  </si>
  <si>
    <t>2e jaars</t>
  </si>
  <si>
    <t>1e jaars</t>
  </si>
  <si>
    <t>Kamp/Intro</t>
  </si>
  <si>
    <t>Introductie week</t>
  </si>
  <si>
    <t>Geen lesweek</t>
  </si>
  <si>
    <t>BSA/SLB</t>
  </si>
  <si>
    <t>Geen school en stage i.v.m. 2e jaars naar Berlijn</t>
  </si>
  <si>
    <t>BPV P1</t>
  </si>
  <si>
    <t>BPV P2</t>
  </si>
  <si>
    <t>BPV P3</t>
  </si>
  <si>
    <t>BPV P1 EX</t>
  </si>
  <si>
    <t>BPV P2 EX</t>
  </si>
  <si>
    <t>BPV P3 EX</t>
  </si>
  <si>
    <t>NED SPR EX</t>
  </si>
  <si>
    <t>Excursie Den Haag</t>
  </si>
  <si>
    <t>Toets Vakleer 2</t>
  </si>
  <si>
    <t>Toets Vakleer 1</t>
  </si>
  <si>
    <t>Excursie Rotterdam</t>
  </si>
  <si>
    <t>Excursie Westerbork</t>
  </si>
  <si>
    <t>Toets Vakleer 3</t>
  </si>
  <si>
    <t>Toets Vakleer 4</t>
  </si>
  <si>
    <t>Herkansing Toetsen</t>
  </si>
  <si>
    <t>Schooluitje</t>
  </si>
  <si>
    <t>kamp</t>
  </si>
  <si>
    <t>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</si>
</sst>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48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0" borderId="0" xfId="0" applyFont="1"/>
    <xf numFmtId="2" fontId="4" fillId="4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" fontId="4" fillId="8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/>
    <xf numFmtId="2" fontId="8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/>
    <xf numFmtId="2" fontId="8" fillId="10" borderId="1" xfId="0" applyNumberFormat="1" applyFont="1" applyFill="1" applyBorder="1" applyAlignment="1"/>
    <xf numFmtId="0" fontId="2" fillId="11" borderId="6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2" fontId="8" fillId="10" borderId="1" xfId="0" applyNumberFormat="1" applyFont="1" applyFill="1" applyBorder="1" applyAlignment="1">
      <alignment horizontal="left" vertical="center"/>
    </xf>
    <xf numFmtId="2" fontId="4" fillId="1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/>
    <xf numFmtId="2" fontId="4" fillId="12" borderId="1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0" fontId="4" fillId="9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11" borderId="1" xfId="0" applyFont="1" applyFill="1" applyBorder="1"/>
    <xf numFmtId="0" fontId="4" fillId="11" borderId="2" xfId="0" applyFont="1" applyFill="1" applyBorder="1"/>
    <xf numFmtId="2" fontId="4" fillId="11" borderId="1" xfId="0" applyNumberFormat="1" applyFont="1" applyFill="1" applyBorder="1" applyAlignment="1">
      <alignment horizontal="center"/>
    </xf>
    <xf numFmtId="0" fontId="4" fillId="0" borderId="0" xfId="0" applyFont="1"/>
    <xf numFmtId="2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7" borderId="2" xfId="0" applyFont="1" applyFill="1" applyBorder="1"/>
    <xf numFmtId="2" fontId="4" fillId="7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left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4" borderId="2" xfId="0" applyFont="1" applyFill="1" applyBorder="1"/>
    <xf numFmtId="2" fontId="4" fillId="4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 vertical="center"/>
    </xf>
    <xf numFmtId="0" fontId="4" fillId="13" borderId="2" xfId="0" applyFont="1" applyFill="1" applyBorder="1"/>
    <xf numFmtId="2" fontId="4" fillId="13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6" borderId="2" xfId="0" applyFont="1" applyFill="1" applyBorder="1"/>
    <xf numFmtId="2" fontId="4" fillId="6" borderId="1" xfId="0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2" fontId="4" fillId="14" borderId="1" xfId="0" applyNumberFormat="1" applyFont="1" applyFill="1" applyBorder="1" applyAlignment="1">
      <alignment horizontal="center" vertical="center" wrapText="1"/>
    </xf>
    <xf numFmtId="2" fontId="4" fillId="14" borderId="1" xfId="0" applyNumberFormat="1" applyFont="1" applyFill="1" applyBorder="1" applyAlignment="1">
      <alignment horizontal="center" vertical="center"/>
    </xf>
    <xf numFmtId="0" fontId="4" fillId="14" borderId="2" xfId="0" applyFont="1" applyFill="1" applyBorder="1"/>
    <xf numFmtId="2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2" fontId="4" fillId="14" borderId="1" xfId="0" applyNumberFormat="1" applyFont="1" applyFill="1" applyBorder="1" applyAlignment="1">
      <alignment horizontal="left"/>
    </xf>
    <xf numFmtId="0" fontId="4" fillId="6" borderId="2" xfId="0" applyFont="1" applyFill="1" applyBorder="1" applyAlignment="1"/>
    <xf numFmtId="2" fontId="4" fillId="6" borderId="1" xfId="0" applyNumberFormat="1" applyFont="1" applyFill="1" applyBorder="1" applyAlignment="1"/>
    <xf numFmtId="2" fontId="4" fillId="13" borderId="1" xfId="0" applyNumberFormat="1" applyFont="1" applyFill="1" applyBorder="1" applyAlignment="1">
      <alignment horizontal="left" vertical="center"/>
    </xf>
    <xf numFmtId="2" fontId="4" fillId="7" borderId="1" xfId="0" applyNumberFormat="1" applyFont="1" applyFill="1" applyBorder="1" applyAlignment="1">
      <alignment horizontal="left" vertical="center"/>
    </xf>
    <xf numFmtId="2" fontId="4" fillId="6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Medium9"/>
  <colors>
    <mruColors>
      <color rgb="FFAB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zoomScale="70" zoomScaleNormal="70" workbookViewId="0">
      <selection activeCell="D38" sqref="D38"/>
    </sheetView>
  </sheetViews>
  <sheetFormatPr defaultColWidth="8.88671875" defaultRowHeight="10.199999999999999" x14ac:dyDescent="0.2"/>
  <cols>
    <col min="1" max="1" width="8.88671875" style="9"/>
    <col min="2" max="2" width="11" style="9" bestFit="1" customWidth="1"/>
    <col min="3" max="3" width="10.33203125" style="9" customWidth="1"/>
    <col min="4" max="4" width="10.88671875" style="42" bestFit="1" customWidth="1"/>
    <col min="5" max="5" width="8.33203125" style="42" bestFit="1" customWidth="1"/>
    <col min="6" max="6" width="14.6640625" style="42" bestFit="1" customWidth="1"/>
    <col min="7" max="7" width="11.88671875" style="42" bestFit="1" customWidth="1"/>
    <col min="8" max="8" width="10.33203125" style="42" bestFit="1" customWidth="1"/>
    <col min="9" max="9" width="26.33203125" style="42" hidden="1" customWidth="1"/>
    <col min="10" max="10" width="12.21875" style="42" bestFit="1" customWidth="1"/>
    <col min="11" max="11" width="10.6640625" style="42" customWidth="1"/>
    <col min="12" max="13" width="10.6640625" style="45" customWidth="1"/>
    <col min="14" max="14" width="13.88671875" style="45" bestFit="1" customWidth="1"/>
    <col min="15" max="15" width="10.6640625" style="45" customWidth="1"/>
    <col min="16" max="16" width="10.6640625" style="42" customWidth="1"/>
    <col min="17" max="17" width="10.6640625" style="45" customWidth="1"/>
    <col min="18" max="18" width="10.6640625" style="42" customWidth="1"/>
    <col min="19" max="22" width="10.6640625" style="45" customWidth="1"/>
    <col min="23" max="16384" width="8.88671875" style="9"/>
  </cols>
  <sheetData>
    <row r="1" spans="1:22" ht="10.199999999999999" customHeight="1" x14ac:dyDescent="0.2">
      <c r="A1" s="4" t="s">
        <v>0</v>
      </c>
      <c r="B1" s="5"/>
      <c r="C1" s="5"/>
      <c r="D1" s="5"/>
      <c r="E1" s="5"/>
      <c r="F1" s="65"/>
      <c r="G1" s="5"/>
      <c r="H1" s="5"/>
      <c r="I1" s="5"/>
      <c r="J1" s="82" t="s">
        <v>82</v>
      </c>
      <c r="K1" s="83"/>
      <c r="L1" s="83"/>
      <c r="M1" s="35"/>
      <c r="N1" s="35"/>
      <c r="O1" s="35"/>
      <c r="P1" s="5"/>
      <c r="Q1" s="35"/>
      <c r="R1" s="36"/>
      <c r="S1" s="35"/>
      <c r="T1" s="35"/>
      <c r="U1" s="35"/>
      <c r="V1" s="35"/>
    </row>
    <row r="2" spans="1:22" x14ac:dyDescent="0.2">
      <c r="A2" s="18" t="s">
        <v>80</v>
      </c>
      <c r="B2" s="19"/>
      <c r="C2" s="19"/>
      <c r="D2" s="21"/>
      <c r="E2" s="21"/>
      <c r="F2" s="21"/>
      <c r="G2" s="21"/>
      <c r="H2" s="21"/>
      <c r="I2" s="21"/>
      <c r="J2" s="84"/>
      <c r="K2" s="84"/>
      <c r="L2" s="84"/>
      <c r="M2" s="35"/>
      <c r="N2" s="35"/>
      <c r="O2" s="35"/>
      <c r="P2" s="21"/>
      <c r="Q2" s="35"/>
      <c r="R2" s="36"/>
      <c r="S2" s="35"/>
      <c r="T2" s="35"/>
      <c r="U2" s="35"/>
      <c r="V2" s="35"/>
    </row>
    <row r="3" spans="1:22" x14ac:dyDescent="0.2">
      <c r="A3" s="1" t="s">
        <v>1</v>
      </c>
      <c r="B3" s="20" t="s">
        <v>2</v>
      </c>
      <c r="C3" s="20" t="s">
        <v>17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1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83</v>
      </c>
      <c r="U3" s="1" t="s">
        <v>15</v>
      </c>
      <c r="V3" s="1" t="s">
        <v>16</v>
      </c>
    </row>
    <row r="4" spans="1:22" ht="12" customHeight="1" x14ac:dyDescent="0.2">
      <c r="A4" s="91">
        <v>1</v>
      </c>
      <c r="B4" s="14" t="s">
        <v>20</v>
      </c>
      <c r="C4" s="68">
        <v>35</v>
      </c>
      <c r="D4" s="69" t="s">
        <v>72</v>
      </c>
      <c r="E4" s="69"/>
      <c r="F4" s="70"/>
      <c r="G4" s="70"/>
      <c r="H4" s="70"/>
      <c r="I4" s="71"/>
      <c r="J4" s="74" t="s">
        <v>84</v>
      </c>
      <c r="K4" s="72"/>
      <c r="L4" s="72"/>
      <c r="M4" s="72"/>
      <c r="N4" s="72"/>
      <c r="O4" s="72"/>
      <c r="P4" s="72"/>
      <c r="Q4" s="72"/>
      <c r="R4" s="72"/>
      <c r="S4" s="72"/>
      <c r="T4" s="72">
        <v>24.75</v>
      </c>
      <c r="U4" s="72">
        <f>SUM(J4:T4)</f>
        <v>24.75</v>
      </c>
      <c r="V4" s="72">
        <v>0</v>
      </c>
    </row>
    <row r="5" spans="1:22" ht="12" customHeight="1" x14ac:dyDescent="0.2">
      <c r="A5" s="91"/>
      <c r="B5" s="14" t="s">
        <v>21</v>
      </c>
      <c r="C5" s="68">
        <v>36</v>
      </c>
      <c r="D5" s="73" t="s">
        <v>104</v>
      </c>
      <c r="E5" s="69" t="s">
        <v>105</v>
      </c>
      <c r="F5" s="70" t="s">
        <v>105</v>
      </c>
      <c r="G5" s="70" t="s">
        <v>75</v>
      </c>
      <c r="H5" s="70" t="s">
        <v>75</v>
      </c>
      <c r="I5" s="71"/>
      <c r="J5" s="74" t="s">
        <v>84</v>
      </c>
      <c r="K5" s="72"/>
      <c r="L5" s="72"/>
      <c r="M5" s="72"/>
      <c r="N5" s="72"/>
      <c r="O5" s="72"/>
      <c r="P5" s="72"/>
      <c r="Q5" s="72"/>
      <c r="R5" s="72"/>
      <c r="S5" s="72"/>
      <c r="T5" s="72">
        <v>41.5</v>
      </c>
      <c r="U5" s="72">
        <f>SUM(J5:T5)</f>
        <v>41.5</v>
      </c>
      <c r="V5" s="72">
        <v>0</v>
      </c>
    </row>
    <row r="6" spans="1:22" ht="12" customHeight="1" x14ac:dyDescent="0.2">
      <c r="A6" s="91"/>
      <c r="B6" s="14" t="s">
        <v>22</v>
      </c>
      <c r="C6" s="7">
        <v>37</v>
      </c>
      <c r="D6" s="54"/>
      <c r="E6" s="2"/>
      <c r="F6" s="3"/>
      <c r="G6" s="3"/>
      <c r="H6" s="3"/>
      <c r="I6" s="37"/>
      <c r="J6" s="32">
        <v>23.75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58">
        <f t="shared" ref="U6:U10" si="0">SUM(J6:T6)</f>
        <v>23.75</v>
      </c>
      <c r="V6" s="58">
        <v>0</v>
      </c>
    </row>
    <row r="7" spans="1:22" ht="12" customHeight="1" x14ac:dyDescent="0.2">
      <c r="A7" s="91"/>
      <c r="B7" s="14" t="s">
        <v>23</v>
      </c>
      <c r="C7" s="7">
        <v>38</v>
      </c>
      <c r="D7" s="54"/>
      <c r="E7" s="2"/>
      <c r="F7" s="3"/>
      <c r="G7" s="3"/>
      <c r="H7" s="3"/>
      <c r="I7" s="37"/>
      <c r="J7" s="32">
        <v>23.75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58">
        <f t="shared" si="0"/>
        <v>23.75</v>
      </c>
      <c r="V7" s="58">
        <v>0</v>
      </c>
    </row>
    <row r="8" spans="1:22" ht="12" customHeight="1" x14ac:dyDescent="0.2">
      <c r="A8" s="91"/>
      <c r="B8" s="14" t="s">
        <v>24</v>
      </c>
      <c r="C8" s="7">
        <v>39</v>
      </c>
      <c r="D8" s="54"/>
      <c r="E8" s="2"/>
      <c r="F8" s="3"/>
      <c r="G8" s="3"/>
      <c r="H8" s="3"/>
      <c r="I8" s="37"/>
      <c r="J8" s="32">
        <v>23.75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58">
        <f t="shared" si="0"/>
        <v>23.75</v>
      </c>
      <c r="V8" s="58">
        <v>0</v>
      </c>
    </row>
    <row r="9" spans="1:22" ht="12" customHeight="1" x14ac:dyDescent="0.2">
      <c r="A9" s="91"/>
      <c r="B9" s="14" t="s">
        <v>25</v>
      </c>
      <c r="C9" s="7">
        <v>40</v>
      </c>
      <c r="D9" s="54"/>
      <c r="E9" s="2"/>
      <c r="F9" s="3"/>
      <c r="G9" s="3"/>
      <c r="H9" s="3"/>
      <c r="I9" s="37"/>
      <c r="J9" s="32">
        <v>23.75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58">
        <f t="shared" si="0"/>
        <v>23.75</v>
      </c>
      <c r="V9" s="58">
        <v>0</v>
      </c>
    </row>
    <row r="10" spans="1:22" ht="12" customHeight="1" x14ac:dyDescent="0.2">
      <c r="A10" s="91"/>
      <c r="B10" s="14" t="s">
        <v>26</v>
      </c>
      <c r="C10" s="7">
        <v>41</v>
      </c>
      <c r="D10" s="55"/>
      <c r="E10" s="2"/>
      <c r="F10" s="3"/>
      <c r="G10" s="3"/>
      <c r="H10" s="3"/>
      <c r="I10" s="37"/>
      <c r="J10" s="32">
        <v>23.75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58">
        <f t="shared" si="0"/>
        <v>23.75</v>
      </c>
      <c r="V10" s="58">
        <v>0</v>
      </c>
    </row>
    <row r="11" spans="1:22" ht="12" customHeight="1" x14ac:dyDescent="0.2">
      <c r="A11" s="91"/>
      <c r="B11" s="14" t="s">
        <v>27</v>
      </c>
      <c r="C11" s="7">
        <v>42</v>
      </c>
      <c r="D11" s="80" t="s">
        <v>76</v>
      </c>
      <c r="E11" s="66"/>
      <c r="F11" s="66"/>
      <c r="G11" s="80"/>
      <c r="H11" s="66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ht="12" customHeight="1" x14ac:dyDescent="0.2">
      <c r="A12" s="91"/>
      <c r="B12" s="14" t="s">
        <v>28</v>
      </c>
      <c r="C12" s="67">
        <v>43</v>
      </c>
      <c r="D12" s="49" t="s">
        <v>9</v>
      </c>
      <c r="E12" s="50"/>
      <c r="F12" s="25"/>
      <c r="G12" s="25"/>
      <c r="H12" s="25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1"/>
      <c r="V12" s="31"/>
    </row>
    <row r="13" spans="1:22" ht="12" customHeight="1" x14ac:dyDescent="0.2">
      <c r="A13" s="91"/>
      <c r="B13" s="14" t="s">
        <v>29</v>
      </c>
      <c r="C13" s="51">
        <v>44</v>
      </c>
      <c r="D13" s="2"/>
      <c r="E13" s="2"/>
      <c r="F13" s="3" t="s">
        <v>95</v>
      </c>
      <c r="G13" s="3"/>
      <c r="H13" s="3"/>
      <c r="I13" s="37"/>
      <c r="J13" s="32">
        <v>27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4">
        <f>SUM(J13:T13)</f>
        <v>27</v>
      </c>
      <c r="V13" s="64">
        <v>0</v>
      </c>
    </row>
    <row r="14" spans="1:22" ht="12" customHeight="1" x14ac:dyDescent="0.2">
      <c r="A14" s="91"/>
      <c r="B14" s="14" t="s">
        <v>30</v>
      </c>
      <c r="C14" s="51">
        <v>45</v>
      </c>
      <c r="D14" s="2"/>
      <c r="E14" s="2"/>
      <c r="F14" s="3" t="s">
        <v>97</v>
      </c>
      <c r="G14" s="3"/>
      <c r="H14" s="3"/>
      <c r="I14" s="57"/>
      <c r="J14" s="32">
        <v>23.75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64">
        <f>SUM(J14:T14)</f>
        <v>23.75</v>
      </c>
      <c r="V14" s="64">
        <v>0</v>
      </c>
    </row>
    <row r="15" spans="1:22" ht="12" customHeight="1" x14ac:dyDescent="0.2">
      <c r="A15" s="91"/>
      <c r="B15" s="14" t="s">
        <v>31</v>
      </c>
      <c r="C15" s="51">
        <v>46</v>
      </c>
      <c r="D15" s="2" t="s">
        <v>88</v>
      </c>
      <c r="E15" s="2" t="s">
        <v>88</v>
      </c>
      <c r="F15" s="3" t="s">
        <v>102</v>
      </c>
      <c r="G15" s="3"/>
      <c r="H15" s="3"/>
      <c r="I15" s="37"/>
      <c r="J15" s="32">
        <v>14.25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64">
        <f>SUM(J15:T15)</f>
        <v>14.25</v>
      </c>
      <c r="V15" s="64">
        <v>16</v>
      </c>
    </row>
    <row r="16" spans="1:22" ht="12" customHeight="1" x14ac:dyDescent="0.2">
      <c r="A16" s="91"/>
      <c r="B16" s="14" t="s">
        <v>32</v>
      </c>
      <c r="C16" s="51">
        <v>47</v>
      </c>
      <c r="D16" s="2" t="s">
        <v>88</v>
      </c>
      <c r="E16" s="2" t="s">
        <v>88</v>
      </c>
      <c r="F16" s="3"/>
      <c r="G16" s="3"/>
      <c r="H16" s="3"/>
      <c r="I16" s="37"/>
      <c r="J16" s="32">
        <v>14.25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64">
        <f t="shared" ref="U16:U26" si="1">SUM(J16:T16)</f>
        <v>14.25</v>
      </c>
      <c r="V16" s="64">
        <v>16</v>
      </c>
    </row>
    <row r="17" spans="1:22" ht="12" customHeight="1" x14ac:dyDescent="0.2">
      <c r="A17" s="91"/>
      <c r="B17" s="14" t="s">
        <v>33</v>
      </c>
      <c r="C17" s="51">
        <v>48</v>
      </c>
      <c r="D17" s="2" t="s">
        <v>88</v>
      </c>
      <c r="E17" s="2" t="s">
        <v>88</v>
      </c>
      <c r="F17" s="3"/>
      <c r="G17" s="3"/>
      <c r="H17" s="3"/>
      <c r="I17" s="37"/>
      <c r="J17" s="32">
        <v>14.25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4">
        <f t="shared" si="1"/>
        <v>14.25</v>
      </c>
      <c r="V17" s="64">
        <v>16</v>
      </c>
    </row>
    <row r="18" spans="1:22" ht="12" customHeight="1" x14ac:dyDescent="0.2">
      <c r="A18" s="91"/>
      <c r="B18" s="14" t="s">
        <v>34</v>
      </c>
      <c r="C18" s="51">
        <v>49</v>
      </c>
      <c r="D18" s="2" t="s">
        <v>88</v>
      </c>
      <c r="E18" s="2" t="s">
        <v>88</v>
      </c>
      <c r="F18" s="3"/>
      <c r="G18" s="3"/>
      <c r="H18" s="3"/>
      <c r="I18" s="37"/>
      <c r="J18" s="32">
        <v>14.25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64">
        <f t="shared" si="1"/>
        <v>14.25</v>
      </c>
      <c r="V18" s="64">
        <v>16</v>
      </c>
    </row>
    <row r="19" spans="1:22" ht="12" customHeight="1" x14ac:dyDescent="0.2">
      <c r="A19" s="91"/>
      <c r="B19" s="14" t="s">
        <v>35</v>
      </c>
      <c r="C19" s="51">
        <v>50</v>
      </c>
      <c r="D19" s="2" t="s">
        <v>88</v>
      </c>
      <c r="E19" s="2" t="s">
        <v>88</v>
      </c>
      <c r="F19" s="3" t="s">
        <v>86</v>
      </c>
      <c r="G19" s="3" t="s">
        <v>86</v>
      </c>
      <c r="H19" s="3" t="s">
        <v>86</v>
      </c>
      <c r="I19" s="37"/>
      <c r="J19" s="32">
        <v>0.75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64">
        <v>0.75</v>
      </c>
      <c r="V19" s="64">
        <v>16</v>
      </c>
    </row>
    <row r="20" spans="1:22" ht="12" customHeight="1" x14ac:dyDescent="0.2">
      <c r="A20" s="91"/>
      <c r="B20" s="14" t="s">
        <v>36</v>
      </c>
      <c r="C20" s="51">
        <v>51</v>
      </c>
      <c r="D20" s="79" t="s">
        <v>77</v>
      </c>
      <c r="E20" s="62"/>
      <c r="F20" s="62"/>
      <c r="G20" s="62"/>
      <c r="H20" s="62"/>
      <c r="I20" s="75"/>
      <c r="J20" s="64"/>
      <c r="K20" s="64"/>
      <c r="L20" s="64"/>
      <c r="M20" s="64"/>
      <c r="N20" s="64"/>
      <c r="O20" s="64"/>
      <c r="P20" s="76"/>
      <c r="Q20" s="64"/>
      <c r="R20" s="76"/>
      <c r="S20" s="64"/>
      <c r="T20" s="64"/>
      <c r="U20" s="64"/>
      <c r="V20" s="64"/>
    </row>
    <row r="21" spans="1:22" ht="12" customHeight="1" x14ac:dyDescent="0.2">
      <c r="A21" s="91"/>
      <c r="B21" s="14" t="s">
        <v>37</v>
      </c>
      <c r="C21" s="22">
        <v>52</v>
      </c>
      <c r="D21" s="30" t="s">
        <v>10</v>
      </c>
      <c r="E21" s="25"/>
      <c r="F21" s="25"/>
      <c r="G21" s="25"/>
      <c r="H21" s="25"/>
      <c r="I21" s="26"/>
      <c r="J21" s="31"/>
      <c r="K21" s="24"/>
      <c r="L21" s="24"/>
      <c r="M21" s="24"/>
      <c r="N21" s="24"/>
      <c r="O21" s="24"/>
      <c r="P21" s="27"/>
      <c r="Q21" s="24"/>
      <c r="R21" s="27"/>
      <c r="S21" s="24"/>
      <c r="T21" s="24"/>
      <c r="U21" s="31"/>
      <c r="V21" s="31"/>
    </row>
    <row r="22" spans="1:22" ht="12" customHeight="1" x14ac:dyDescent="0.2">
      <c r="A22" s="91"/>
      <c r="B22" s="14" t="s">
        <v>38</v>
      </c>
      <c r="C22" s="22">
        <v>1</v>
      </c>
      <c r="D22" s="30" t="s">
        <v>10</v>
      </c>
      <c r="E22" s="25"/>
      <c r="F22" s="25"/>
      <c r="G22" s="25"/>
      <c r="H22" s="25"/>
      <c r="I22" s="23"/>
      <c r="J22" s="31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31"/>
      <c r="V22" s="31"/>
    </row>
    <row r="23" spans="1:22" ht="12" customHeight="1" x14ac:dyDescent="0.2">
      <c r="A23" s="91"/>
      <c r="B23" s="14" t="s">
        <v>39</v>
      </c>
      <c r="C23" s="6">
        <v>2</v>
      </c>
      <c r="D23" s="25" t="s">
        <v>72</v>
      </c>
      <c r="E23" s="3" t="s">
        <v>88</v>
      </c>
      <c r="F23" s="3"/>
      <c r="G23" s="3"/>
      <c r="H23" s="3"/>
      <c r="I23" s="37"/>
      <c r="J23" s="32">
        <v>14.25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48">
        <v>14.25</v>
      </c>
      <c r="V23" s="48">
        <v>16</v>
      </c>
    </row>
    <row r="24" spans="1:22" ht="12" customHeight="1" x14ac:dyDescent="0.2">
      <c r="A24" s="91"/>
      <c r="B24" s="14" t="s">
        <v>40</v>
      </c>
      <c r="C24" s="6">
        <v>3</v>
      </c>
      <c r="D24" s="3" t="s">
        <v>91</v>
      </c>
      <c r="E24" s="3" t="s">
        <v>91</v>
      </c>
      <c r="F24" s="3" t="s">
        <v>98</v>
      </c>
      <c r="G24" s="3"/>
      <c r="H24" s="3"/>
      <c r="I24" s="37"/>
      <c r="J24" s="32">
        <v>19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48">
        <f t="shared" si="1"/>
        <v>19</v>
      </c>
      <c r="V24" s="48">
        <v>16</v>
      </c>
    </row>
    <row r="25" spans="1:22" ht="12" customHeight="1" x14ac:dyDescent="0.2">
      <c r="A25" s="91"/>
      <c r="B25" s="14" t="s">
        <v>41</v>
      </c>
      <c r="C25" s="6">
        <v>4</v>
      </c>
      <c r="D25" s="3" t="s">
        <v>91</v>
      </c>
      <c r="E25" s="3" t="s">
        <v>91</v>
      </c>
      <c r="F25" s="3" t="s">
        <v>96</v>
      </c>
      <c r="G25" s="3"/>
      <c r="H25" s="3"/>
      <c r="I25" s="37"/>
      <c r="J25" s="32">
        <v>14.25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48">
        <f t="shared" si="1"/>
        <v>14.25</v>
      </c>
      <c r="V25" s="48">
        <v>16</v>
      </c>
    </row>
    <row r="26" spans="1:22" ht="12" customHeight="1" x14ac:dyDescent="0.2">
      <c r="A26" s="91">
        <v>2</v>
      </c>
      <c r="B26" s="14" t="s">
        <v>42</v>
      </c>
      <c r="C26" s="6">
        <v>5</v>
      </c>
      <c r="D26" s="3" t="s">
        <v>89</v>
      </c>
      <c r="E26" s="3" t="s">
        <v>89</v>
      </c>
      <c r="F26" s="3" t="s">
        <v>102</v>
      </c>
      <c r="G26" s="3"/>
      <c r="H26" s="3"/>
      <c r="I26" s="63"/>
      <c r="J26" s="32">
        <v>14.25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48">
        <f t="shared" si="1"/>
        <v>14.25</v>
      </c>
      <c r="V26" s="48">
        <v>16</v>
      </c>
    </row>
    <row r="27" spans="1:22" ht="12" customHeight="1" x14ac:dyDescent="0.2">
      <c r="A27" s="91"/>
      <c r="B27" s="14" t="s">
        <v>71</v>
      </c>
      <c r="C27" s="6">
        <v>6</v>
      </c>
      <c r="D27" s="3" t="s">
        <v>89</v>
      </c>
      <c r="E27" s="3" t="s">
        <v>89</v>
      </c>
      <c r="F27" s="3"/>
      <c r="G27" s="3"/>
      <c r="H27" s="3"/>
      <c r="I27" s="37"/>
      <c r="J27" s="32">
        <v>14.25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48">
        <f>SUM(J27:T27)</f>
        <v>14.25</v>
      </c>
      <c r="V27" s="48">
        <v>16</v>
      </c>
    </row>
    <row r="28" spans="1:22" ht="12" customHeight="1" x14ac:dyDescent="0.2">
      <c r="A28" s="91"/>
      <c r="B28" s="14" t="s">
        <v>43</v>
      </c>
      <c r="C28" s="6">
        <v>7</v>
      </c>
      <c r="D28" s="3" t="s">
        <v>89</v>
      </c>
      <c r="E28" s="3" t="s">
        <v>89</v>
      </c>
      <c r="F28" s="3"/>
      <c r="G28" s="3"/>
      <c r="H28" s="3"/>
      <c r="I28" s="38"/>
      <c r="J28" s="32">
        <v>14.25</v>
      </c>
      <c r="K28" s="32"/>
      <c r="L28" s="32"/>
      <c r="M28" s="32"/>
      <c r="N28" s="32"/>
      <c r="O28" s="32"/>
      <c r="P28" s="33"/>
      <c r="Q28" s="32"/>
      <c r="R28" s="33"/>
      <c r="S28" s="32"/>
      <c r="T28" s="32"/>
      <c r="U28" s="48">
        <f t="shared" ref="U28:U37" si="2">SUM(J28:T28)</f>
        <v>14.25</v>
      </c>
      <c r="V28" s="48">
        <v>16</v>
      </c>
    </row>
    <row r="29" spans="1:22" ht="12" customHeight="1" x14ac:dyDescent="0.2">
      <c r="A29" s="91"/>
      <c r="B29" s="14" t="s">
        <v>44</v>
      </c>
      <c r="C29" s="22">
        <v>8</v>
      </c>
      <c r="D29" s="30" t="s">
        <v>70</v>
      </c>
      <c r="E29" s="25"/>
      <c r="F29" s="25"/>
      <c r="G29" s="25"/>
      <c r="H29" s="25"/>
      <c r="I29" s="23"/>
      <c r="J29" s="31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31"/>
      <c r="V29" s="31"/>
    </row>
    <row r="30" spans="1:22" ht="12" customHeight="1" x14ac:dyDescent="0.2">
      <c r="A30" s="91"/>
      <c r="B30" s="14" t="s">
        <v>45</v>
      </c>
      <c r="C30" s="6">
        <v>9</v>
      </c>
      <c r="D30" s="3" t="s">
        <v>89</v>
      </c>
      <c r="E30" s="3" t="s">
        <v>89</v>
      </c>
      <c r="F30" s="3"/>
      <c r="G30" s="3"/>
      <c r="H30" s="3"/>
      <c r="I30" s="37"/>
      <c r="J30" s="32">
        <v>14.25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48">
        <f t="shared" si="2"/>
        <v>14.25</v>
      </c>
      <c r="V30" s="48">
        <v>16</v>
      </c>
    </row>
    <row r="31" spans="1:22" ht="12" customHeight="1" x14ac:dyDescent="0.2">
      <c r="A31" s="91"/>
      <c r="B31" s="14" t="s">
        <v>46</v>
      </c>
      <c r="C31" s="6">
        <v>10</v>
      </c>
      <c r="D31" s="3" t="s">
        <v>89</v>
      </c>
      <c r="E31" s="3" t="s">
        <v>89</v>
      </c>
      <c r="F31" s="3"/>
      <c r="G31" s="3"/>
      <c r="H31" s="3"/>
      <c r="I31" s="37"/>
      <c r="J31" s="32">
        <v>14.25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8">
        <f t="shared" si="2"/>
        <v>14.25</v>
      </c>
      <c r="V31" s="48">
        <v>16</v>
      </c>
    </row>
    <row r="32" spans="1:22" ht="12" customHeight="1" x14ac:dyDescent="0.2">
      <c r="A32" s="91"/>
      <c r="B32" s="14" t="s">
        <v>47</v>
      </c>
      <c r="C32" s="6">
        <v>11</v>
      </c>
      <c r="D32" s="3" t="s">
        <v>89</v>
      </c>
      <c r="E32" s="3" t="s">
        <v>89</v>
      </c>
      <c r="F32" s="3"/>
      <c r="G32" s="3"/>
      <c r="H32" s="3"/>
      <c r="I32" s="37"/>
      <c r="J32" s="32">
        <v>14.25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8">
        <f t="shared" si="2"/>
        <v>14.25</v>
      </c>
      <c r="V32" s="48">
        <v>16</v>
      </c>
    </row>
    <row r="33" spans="1:22" ht="12" customHeight="1" x14ac:dyDescent="0.2">
      <c r="A33" s="91"/>
      <c r="B33" s="14" t="s">
        <v>48</v>
      </c>
      <c r="C33" s="6">
        <v>12</v>
      </c>
      <c r="D33" s="3" t="s">
        <v>89</v>
      </c>
      <c r="E33" s="3" t="s">
        <v>89</v>
      </c>
      <c r="F33" s="3"/>
      <c r="G33" s="3"/>
      <c r="H33" s="3"/>
      <c r="I33" s="37"/>
      <c r="J33" s="32">
        <v>14.25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48">
        <f t="shared" si="2"/>
        <v>14.25</v>
      </c>
      <c r="V33" s="48">
        <v>0</v>
      </c>
    </row>
    <row r="34" spans="1:22" ht="12" customHeight="1" x14ac:dyDescent="0.2">
      <c r="A34" s="91"/>
      <c r="B34" s="14" t="s">
        <v>49</v>
      </c>
      <c r="C34" s="6">
        <v>13</v>
      </c>
      <c r="D34" s="78" t="s">
        <v>78</v>
      </c>
      <c r="E34" s="11"/>
      <c r="F34" s="11"/>
      <c r="G34" s="11"/>
      <c r="H34" s="11"/>
      <c r="I34" s="47"/>
      <c r="J34" s="48"/>
      <c r="K34" s="48" t="s">
        <v>87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12" customHeight="1" x14ac:dyDescent="0.2">
      <c r="A35" s="91"/>
      <c r="B35" s="14" t="s">
        <v>50</v>
      </c>
      <c r="C35" s="52">
        <v>14</v>
      </c>
      <c r="D35" s="3" t="s">
        <v>92</v>
      </c>
      <c r="E35" s="3" t="s">
        <v>92</v>
      </c>
      <c r="F35" s="3" t="s">
        <v>99</v>
      </c>
      <c r="G35" s="3"/>
      <c r="H35" s="3"/>
      <c r="I35" s="37"/>
      <c r="J35" s="32">
        <v>19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48">
        <f t="shared" si="2"/>
        <v>19</v>
      </c>
      <c r="V35" s="48">
        <v>16</v>
      </c>
    </row>
    <row r="36" spans="1:22" ht="12" customHeight="1" x14ac:dyDescent="0.2">
      <c r="A36" s="91"/>
      <c r="B36" s="14" t="s">
        <v>51</v>
      </c>
      <c r="C36" s="52">
        <v>15</v>
      </c>
      <c r="D36" s="3" t="s">
        <v>92</v>
      </c>
      <c r="E36" s="3" t="s">
        <v>92</v>
      </c>
      <c r="F36" s="3" t="s">
        <v>100</v>
      </c>
      <c r="G36" s="3"/>
      <c r="H36" s="25" t="s">
        <v>11</v>
      </c>
      <c r="I36" s="37"/>
      <c r="J36" s="32">
        <v>9.5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48">
        <f t="shared" si="2"/>
        <v>9.5</v>
      </c>
      <c r="V36" s="48">
        <v>16</v>
      </c>
    </row>
    <row r="37" spans="1:22" ht="12" customHeight="1" x14ac:dyDescent="0.2">
      <c r="A37" s="91"/>
      <c r="B37" s="14" t="s">
        <v>52</v>
      </c>
      <c r="C37" s="52">
        <v>16</v>
      </c>
      <c r="D37" s="25" t="s">
        <v>73</v>
      </c>
      <c r="E37" s="3" t="s">
        <v>90</v>
      </c>
      <c r="F37" s="3" t="s">
        <v>102</v>
      </c>
      <c r="G37" s="3"/>
      <c r="H37" s="3"/>
      <c r="I37" s="37"/>
      <c r="J37" s="32">
        <v>5.5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8">
        <f t="shared" si="2"/>
        <v>5.5</v>
      </c>
      <c r="V37" s="48">
        <v>8</v>
      </c>
    </row>
    <row r="38" spans="1:22" ht="12" customHeight="1" x14ac:dyDescent="0.2">
      <c r="A38" s="91"/>
      <c r="B38" s="14" t="s">
        <v>53</v>
      </c>
      <c r="C38" s="52">
        <v>17</v>
      </c>
      <c r="D38" s="3" t="s">
        <v>90</v>
      </c>
      <c r="E38" s="3" t="s">
        <v>90</v>
      </c>
      <c r="F38" s="3"/>
      <c r="G38" s="3"/>
      <c r="H38" s="3"/>
      <c r="I38" s="37"/>
      <c r="J38" s="32">
        <v>14.25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61">
        <f>SUM(J38:T38)</f>
        <v>14.25</v>
      </c>
      <c r="V38" s="61">
        <v>16</v>
      </c>
    </row>
    <row r="39" spans="1:22" ht="12" customHeight="1" x14ac:dyDescent="0.2">
      <c r="A39" s="91"/>
      <c r="B39" s="14" t="s">
        <v>54</v>
      </c>
      <c r="C39" s="22">
        <v>18</v>
      </c>
      <c r="D39" s="30" t="s">
        <v>12</v>
      </c>
      <c r="E39" s="25"/>
      <c r="F39" s="25"/>
      <c r="G39" s="25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31"/>
      <c r="V39" s="31"/>
    </row>
    <row r="40" spans="1:22" ht="12" customHeight="1" x14ac:dyDescent="0.2">
      <c r="A40" s="91"/>
      <c r="B40" s="14" t="s">
        <v>55</v>
      </c>
      <c r="C40" s="22">
        <v>19</v>
      </c>
      <c r="D40" s="30" t="s">
        <v>12</v>
      </c>
      <c r="E40" s="25"/>
      <c r="F40" s="25"/>
      <c r="G40" s="25"/>
      <c r="H40" s="25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31"/>
      <c r="V40" s="31"/>
    </row>
    <row r="41" spans="1:22" ht="12" customHeight="1" x14ac:dyDescent="0.2">
      <c r="A41" s="91"/>
      <c r="B41" s="14" t="s">
        <v>56</v>
      </c>
      <c r="C41" s="52">
        <v>20</v>
      </c>
      <c r="D41" s="3" t="s">
        <v>90</v>
      </c>
      <c r="E41" s="3" t="s">
        <v>90</v>
      </c>
      <c r="F41" s="3" t="s">
        <v>86</v>
      </c>
      <c r="G41" s="3" t="s">
        <v>86</v>
      </c>
      <c r="H41" s="3" t="s">
        <v>86</v>
      </c>
      <c r="I41" s="37"/>
      <c r="J41" s="32">
        <v>0.75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1">
        <v>0.75</v>
      </c>
      <c r="V41" s="61">
        <v>16</v>
      </c>
    </row>
    <row r="42" spans="1:22" ht="12" customHeight="1" x14ac:dyDescent="0.2">
      <c r="A42" s="91"/>
      <c r="B42" s="14" t="s">
        <v>57</v>
      </c>
      <c r="C42" s="52">
        <v>21</v>
      </c>
      <c r="D42" s="3" t="s">
        <v>90</v>
      </c>
      <c r="E42" s="3" t="s">
        <v>90</v>
      </c>
      <c r="F42" s="3"/>
      <c r="G42" s="25" t="s">
        <v>74</v>
      </c>
      <c r="H42" s="25" t="s">
        <v>75</v>
      </c>
      <c r="I42" s="37"/>
      <c r="J42" s="32">
        <v>4.75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61">
        <f>SUM(J42:T42)</f>
        <v>4.75</v>
      </c>
      <c r="V42" s="61">
        <v>0</v>
      </c>
    </row>
    <row r="43" spans="1:22" ht="12" customHeight="1" x14ac:dyDescent="0.2">
      <c r="A43" s="91"/>
      <c r="B43" s="14" t="s">
        <v>58</v>
      </c>
      <c r="C43" s="52">
        <v>22</v>
      </c>
      <c r="D43" s="3" t="s">
        <v>90</v>
      </c>
      <c r="E43" s="3" t="s">
        <v>90</v>
      </c>
      <c r="F43" s="3" t="s">
        <v>94</v>
      </c>
      <c r="G43" s="3" t="s">
        <v>94</v>
      </c>
      <c r="H43" s="3"/>
      <c r="I43" s="37"/>
      <c r="J43" s="32">
        <v>14.25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61">
        <f t="shared" ref="U43:U46" si="3">SUM(J43:T43)</f>
        <v>14.25</v>
      </c>
      <c r="V43" s="61">
        <v>16</v>
      </c>
    </row>
    <row r="44" spans="1:22" ht="12" customHeight="1" x14ac:dyDescent="0.2">
      <c r="A44" s="91"/>
      <c r="B44" s="14" t="s">
        <v>59</v>
      </c>
      <c r="C44" s="52">
        <v>23</v>
      </c>
      <c r="D44" s="25" t="s">
        <v>13</v>
      </c>
      <c r="E44" s="3" t="s">
        <v>90</v>
      </c>
      <c r="F44" s="3" t="s">
        <v>94</v>
      </c>
      <c r="G44" s="3" t="s">
        <v>94</v>
      </c>
      <c r="H44" s="3"/>
      <c r="I44" s="37"/>
      <c r="J44" s="32">
        <v>14.25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61">
        <f t="shared" si="3"/>
        <v>14.25</v>
      </c>
      <c r="V44" s="61">
        <v>8</v>
      </c>
    </row>
    <row r="45" spans="1:22" ht="12" customHeight="1" x14ac:dyDescent="0.2">
      <c r="A45" s="91"/>
      <c r="B45" s="14" t="s">
        <v>60</v>
      </c>
      <c r="C45" s="52">
        <v>24</v>
      </c>
      <c r="D45" s="3" t="s">
        <v>93</v>
      </c>
      <c r="E45" s="3" t="s">
        <v>93</v>
      </c>
      <c r="F45" s="3" t="s">
        <v>101</v>
      </c>
      <c r="G45" s="3"/>
      <c r="H45" s="3"/>
      <c r="I45" s="37"/>
      <c r="J45" s="32">
        <v>14.25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1">
        <f t="shared" si="3"/>
        <v>14.25</v>
      </c>
      <c r="V45" s="61">
        <v>16</v>
      </c>
    </row>
    <row r="46" spans="1:22" ht="12" customHeight="1" x14ac:dyDescent="0.2">
      <c r="A46" s="91"/>
      <c r="B46" s="14" t="s">
        <v>61</v>
      </c>
      <c r="C46" s="52">
        <v>25</v>
      </c>
      <c r="D46" s="3" t="s">
        <v>93</v>
      </c>
      <c r="E46" s="3" t="s">
        <v>93</v>
      </c>
      <c r="F46" s="3" t="s">
        <v>102</v>
      </c>
      <c r="G46" s="3"/>
      <c r="H46" s="3"/>
      <c r="I46" s="37"/>
      <c r="J46" s="32">
        <v>14.25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61">
        <f t="shared" si="3"/>
        <v>14.25</v>
      </c>
      <c r="V46" s="61">
        <v>16</v>
      </c>
    </row>
    <row r="47" spans="1:22" ht="12" customHeight="1" x14ac:dyDescent="0.2">
      <c r="A47" s="91"/>
      <c r="B47" s="14" t="s">
        <v>62</v>
      </c>
      <c r="C47" s="52">
        <v>26</v>
      </c>
      <c r="D47" s="77" t="s">
        <v>79</v>
      </c>
      <c r="E47" s="59"/>
      <c r="F47" s="59" t="s">
        <v>103</v>
      </c>
      <c r="G47" s="59"/>
      <c r="H47" s="59"/>
      <c r="I47" s="6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2" ht="12" customHeight="1" x14ac:dyDescent="0.2">
      <c r="A48" s="91"/>
      <c r="B48" s="14" t="s">
        <v>63</v>
      </c>
      <c r="C48" s="81">
        <v>27</v>
      </c>
      <c r="D48" s="3"/>
      <c r="E48" s="3"/>
      <c r="F48" s="3"/>
      <c r="G48" s="3"/>
      <c r="H48" s="3"/>
      <c r="I48" s="60"/>
      <c r="J48" s="32" t="s">
        <v>85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 ht="12" customHeight="1" x14ac:dyDescent="0.2">
      <c r="A49" s="28"/>
      <c r="B49" s="28"/>
      <c r="C49" s="28"/>
      <c r="D49" s="29"/>
      <c r="E49" s="29"/>
      <c r="F49" s="29"/>
      <c r="G49" s="39"/>
      <c r="H49" s="39"/>
      <c r="I49" s="40" t="s">
        <v>14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>
        <f>SUM(U4:U47)</f>
        <v>551.5</v>
      </c>
      <c r="V49" s="41">
        <f>SUM(V4:V47)</f>
        <v>352</v>
      </c>
    </row>
    <row r="50" spans="1:22" ht="12" customHeight="1" x14ac:dyDescent="0.2">
      <c r="A50" s="85"/>
      <c r="B50" s="16" t="s">
        <v>64</v>
      </c>
      <c r="C50" s="8">
        <v>28</v>
      </c>
      <c r="D50" s="86" t="s">
        <v>19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</row>
    <row r="51" spans="1:22" ht="13.95" customHeight="1" x14ac:dyDescent="0.2">
      <c r="A51" s="85"/>
      <c r="B51" s="16" t="s">
        <v>65</v>
      </c>
      <c r="C51" s="8">
        <v>29</v>
      </c>
      <c r="D51" s="88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1:22" ht="13.95" customHeight="1" x14ac:dyDescent="0.2">
      <c r="A52" s="85"/>
      <c r="B52" s="16" t="s">
        <v>66</v>
      </c>
      <c r="C52" s="8">
        <v>30</v>
      </c>
      <c r="D52" s="88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  <row r="53" spans="1:22" ht="13.95" customHeight="1" x14ac:dyDescent="0.2">
      <c r="A53" s="85"/>
      <c r="B53" s="16" t="s">
        <v>67</v>
      </c>
      <c r="C53" s="8">
        <v>31</v>
      </c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</row>
    <row r="54" spans="1:22" ht="13.95" customHeight="1" x14ac:dyDescent="0.2">
      <c r="A54" s="85"/>
      <c r="B54" s="16" t="s">
        <v>68</v>
      </c>
      <c r="C54" s="8">
        <v>32</v>
      </c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</row>
    <row r="55" spans="1:22" ht="13.95" customHeight="1" x14ac:dyDescent="0.2">
      <c r="A55" s="85"/>
      <c r="B55" s="16" t="s">
        <v>69</v>
      </c>
      <c r="C55" s="8">
        <v>33</v>
      </c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</row>
    <row r="56" spans="1:22" x14ac:dyDescent="0.2">
      <c r="A56" s="13"/>
      <c r="B56" s="15"/>
      <c r="F56" s="90"/>
      <c r="G56" s="90"/>
      <c r="H56" s="90"/>
      <c r="I56" s="43"/>
      <c r="J56" s="44"/>
      <c r="K56" s="44"/>
    </row>
    <row r="57" spans="1:22" x14ac:dyDescent="0.2">
      <c r="F57" s="90"/>
      <c r="G57" s="90"/>
      <c r="H57" s="90"/>
    </row>
    <row r="58" spans="1:22" x14ac:dyDescent="0.2">
      <c r="C58" s="17"/>
      <c r="D58" s="46"/>
      <c r="E58" s="46"/>
    </row>
    <row r="64" spans="1:22" x14ac:dyDescent="0.2">
      <c r="N64" s="42"/>
      <c r="O64" s="42"/>
      <c r="Q64" s="42"/>
      <c r="S64" s="42"/>
      <c r="T64" s="42"/>
    </row>
    <row r="91" ht="10.199999999999999" customHeight="1" x14ac:dyDescent="0.2"/>
    <row r="96" ht="10.199999999999999" customHeight="1" x14ac:dyDescent="0.2"/>
    <row r="103" ht="10.199999999999999" customHeight="1" x14ac:dyDescent="0.2"/>
  </sheetData>
  <mergeCells count="7">
    <mergeCell ref="J1:L2"/>
    <mergeCell ref="A50:A55"/>
    <mergeCell ref="D50:V55"/>
    <mergeCell ref="F57:H57"/>
    <mergeCell ref="F56:H56"/>
    <mergeCell ref="A4:A25"/>
    <mergeCell ref="A26:A48"/>
  </mergeCells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zoomScale="90" zoomScaleNormal="90" workbookViewId="0">
      <selection activeCell="D41" sqref="D41"/>
    </sheetView>
  </sheetViews>
  <sheetFormatPr defaultColWidth="8.88671875" defaultRowHeight="10.199999999999999" x14ac:dyDescent="0.2"/>
  <cols>
    <col min="1" max="1" width="8.88671875" style="9"/>
    <col min="2" max="2" width="10.6640625" style="9" bestFit="1" customWidth="1"/>
    <col min="3" max="3" width="10.33203125" style="9" customWidth="1"/>
    <col min="4" max="4" width="10.88671875" style="42" bestFit="1" customWidth="1"/>
    <col min="5" max="5" width="8.21875" style="42" bestFit="1" customWidth="1"/>
    <col min="6" max="6" width="9.33203125" style="42" bestFit="1" customWidth="1"/>
    <col min="7" max="7" width="11.88671875" style="42" bestFit="1" customWidth="1"/>
    <col min="8" max="8" width="10.33203125" style="42" bestFit="1" customWidth="1"/>
    <col min="9" max="9" width="26.33203125" style="42" hidden="1" customWidth="1"/>
    <col min="10" max="11" width="10.6640625" style="42" customWidth="1"/>
    <col min="12" max="13" width="10.6640625" style="45" customWidth="1"/>
    <col min="14" max="14" width="13.88671875" style="45" bestFit="1" customWidth="1"/>
    <col min="15" max="15" width="10.6640625" style="45" customWidth="1"/>
    <col min="16" max="16" width="10.6640625" style="42" customWidth="1"/>
    <col min="17" max="17" width="10.6640625" style="45" customWidth="1"/>
    <col min="18" max="18" width="10.6640625" style="42" customWidth="1"/>
    <col min="19" max="22" width="10.6640625" style="45" customWidth="1"/>
    <col min="23" max="16384" width="8.88671875" style="9"/>
  </cols>
  <sheetData>
    <row r="1" spans="1:22" ht="10.199999999999999" customHeight="1" x14ac:dyDescent="0.2">
      <c r="A1" s="4" t="s">
        <v>0</v>
      </c>
      <c r="B1" s="5"/>
      <c r="C1" s="5"/>
      <c r="D1" s="5"/>
      <c r="E1" s="5"/>
      <c r="F1" s="65"/>
      <c r="G1" s="5"/>
      <c r="H1" s="5"/>
      <c r="I1" s="5"/>
      <c r="J1" s="82" t="s">
        <v>81</v>
      </c>
      <c r="K1" s="83"/>
      <c r="L1" s="83"/>
      <c r="M1" s="35"/>
      <c r="N1" s="35"/>
      <c r="O1" s="35"/>
      <c r="P1" s="5"/>
      <c r="Q1" s="35"/>
      <c r="R1" s="36"/>
      <c r="S1" s="35"/>
      <c r="T1" s="35"/>
      <c r="U1" s="35"/>
      <c r="V1" s="35"/>
    </row>
    <row r="2" spans="1:22" x14ac:dyDescent="0.2">
      <c r="A2" s="18" t="s">
        <v>80</v>
      </c>
      <c r="B2" s="19"/>
      <c r="C2" s="19"/>
      <c r="D2" s="21"/>
      <c r="E2" s="21"/>
      <c r="F2" s="21"/>
      <c r="G2" s="21"/>
      <c r="H2" s="21"/>
      <c r="I2" s="21"/>
      <c r="J2" s="84"/>
      <c r="K2" s="84"/>
      <c r="L2" s="84"/>
      <c r="M2" s="35"/>
      <c r="N2" s="35"/>
      <c r="O2" s="35"/>
      <c r="P2" s="21"/>
      <c r="Q2" s="35"/>
      <c r="R2" s="36"/>
      <c r="S2" s="35"/>
      <c r="T2" s="35"/>
      <c r="U2" s="35"/>
      <c r="V2" s="35"/>
    </row>
    <row r="3" spans="1:22" x14ac:dyDescent="0.2">
      <c r="A3" s="1" t="s">
        <v>1</v>
      </c>
      <c r="B3" s="20" t="s">
        <v>2</v>
      </c>
      <c r="C3" s="20" t="s">
        <v>17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1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 t="s">
        <v>15</v>
      </c>
      <c r="V3" s="1" t="s">
        <v>16</v>
      </c>
    </row>
    <row r="4" spans="1:22" ht="12" customHeight="1" x14ac:dyDescent="0.2">
      <c r="A4" s="91">
        <v>1</v>
      </c>
      <c r="B4" s="14" t="s">
        <v>20</v>
      </c>
      <c r="C4" s="7">
        <v>35</v>
      </c>
      <c r="D4" s="34" t="s">
        <v>72</v>
      </c>
      <c r="E4" s="2"/>
      <c r="F4" s="3"/>
      <c r="G4" s="3"/>
      <c r="H4" s="3"/>
      <c r="I4" s="37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58"/>
      <c r="V4" s="58"/>
    </row>
    <row r="5" spans="1:22" ht="12" customHeight="1" x14ac:dyDescent="0.2">
      <c r="A5" s="91"/>
      <c r="B5" s="14" t="s">
        <v>21</v>
      </c>
      <c r="C5" s="7">
        <v>36</v>
      </c>
      <c r="D5" s="54"/>
      <c r="E5" s="2"/>
      <c r="F5" s="3"/>
      <c r="G5" s="3"/>
      <c r="H5" s="3"/>
      <c r="I5" s="37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58"/>
      <c r="V5" s="58"/>
    </row>
    <row r="6" spans="1:22" ht="12" customHeight="1" x14ac:dyDescent="0.2">
      <c r="A6" s="91"/>
      <c r="B6" s="14" t="s">
        <v>22</v>
      </c>
      <c r="C6" s="7">
        <v>37</v>
      </c>
      <c r="D6" s="54"/>
      <c r="E6" s="2"/>
      <c r="F6" s="3"/>
      <c r="G6" s="3"/>
      <c r="H6" s="3"/>
      <c r="I6" s="37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58"/>
      <c r="V6" s="58"/>
    </row>
    <row r="7" spans="1:22" ht="12" customHeight="1" x14ac:dyDescent="0.2">
      <c r="A7" s="91"/>
      <c r="B7" s="14" t="s">
        <v>23</v>
      </c>
      <c r="C7" s="7">
        <v>38</v>
      </c>
      <c r="D7" s="54"/>
      <c r="E7" s="2"/>
      <c r="F7" s="3"/>
      <c r="G7" s="3"/>
      <c r="H7" s="3"/>
      <c r="I7" s="37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58"/>
      <c r="V7" s="58"/>
    </row>
    <row r="8" spans="1:22" ht="12" customHeight="1" x14ac:dyDescent="0.2">
      <c r="A8" s="91"/>
      <c r="B8" s="14" t="s">
        <v>24</v>
      </c>
      <c r="C8" s="7">
        <v>39</v>
      </c>
      <c r="D8" s="54"/>
      <c r="E8" s="2"/>
      <c r="F8" s="3"/>
      <c r="G8" s="3"/>
      <c r="H8" s="3"/>
      <c r="I8" s="37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58"/>
      <c r="V8" s="58"/>
    </row>
    <row r="9" spans="1:22" ht="12" customHeight="1" x14ac:dyDescent="0.2">
      <c r="A9" s="91"/>
      <c r="B9" s="14" t="s">
        <v>25</v>
      </c>
      <c r="C9" s="7">
        <v>40</v>
      </c>
      <c r="D9" s="54"/>
      <c r="E9" s="2"/>
      <c r="F9" s="3"/>
      <c r="G9" s="3"/>
      <c r="H9" s="3"/>
      <c r="I9" s="37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58"/>
      <c r="V9" s="58"/>
    </row>
    <row r="10" spans="1:22" ht="12" customHeight="1" x14ac:dyDescent="0.2">
      <c r="A10" s="91"/>
      <c r="B10" s="14" t="s">
        <v>26</v>
      </c>
      <c r="C10" s="7">
        <v>41</v>
      </c>
      <c r="D10" s="55"/>
      <c r="E10" s="2"/>
      <c r="F10" s="3"/>
      <c r="G10" s="3"/>
      <c r="H10" s="3"/>
      <c r="I10" s="37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58"/>
      <c r="V10" s="58"/>
    </row>
    <row r="11" spans="1:22" ht="12" customHeight="1" x14ac:dyDescent="0.2">
      <c r="A11" s="91"/>
      <c r="B11" s="14" t="s">
        <v>27</v>
      </c>
      <c r="C11" s="7">
        <v>42</v>
      </c>
      <c r="D11" s="53"/>
      <c r="E11" s="53"/>
      <c r="F11" s="53"/>
      <c r="G11" s="53"/>
      <c r="H11" s="53"/>
      <c r="I11" s="3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8"/>
      <c r="V11" s="58"/>
    </row>
    <row r="12" spans="1:22" ht="12" customHeight="1" x14ac:dyDescent="0.2">
      <c r="A12" s="91"/>
      <c r="B12" s="14" t="s">
        <v>28</v>
      </c>
      <c r="C12" s="7">
        <v>43</v>
      </c>
      <c r="D12" s="49" t="s">
        <v>9</v>
      </c>
      <c r="E12" s="50"/>
      <c r="F12" s="25"/>
      <c r="G12" s="25"/>
      <c r="H12" s="25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1"/>
      <c r="V12" s="31"/>
    </row>
    <row r="13" spans="1:22" ht="12" customHeight="1" x14ac:dyDescent="0.2">
      <c r="A13" s="91"/>
      <c r="B13" s="14" t="s">
        <v>29</v>
      </c>
      <c r="C13" s="7">
        <v>44</v>
      </c>
      <c r="D13" s="2"/>
      <c r="E13" s="2"/>
      <c r="F13" s="3"/>
      <c r="G13" s="3"/>
      <c r="H13" s="3"/>
      <c r="I13" s="3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58"/>
      <c r="V13" s="58"/>
    </row>
    <row r="14" spans="1:22" ht="12" customHeight="1" x14ac:dyDescent="0.2">
      <c r="A14" s="91"/>
      <c r="B14" s="14" t="s">
        <v>30</v>
      </c>
      <c r="C14" s="7">
        <v>45</v>
      </c>
      <c r="D14" s="10" t="s">
        <v>76</v>
      </c>
      <c r="E14" s="10"/>
      <c r="F14" s="12"/>
      <c r="G14" s="12"/>
      <c r="H14" s="12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ht="12" customHeight="1" x14ac:dyDescent="0.2">
      <c r="A15" s="91"/>
      <c r="B15" s="14" t="s">
        <v>31</v>
      </c>
      <c r="C15" s="51">
        <v>46</v>
      </c>
      <c r="D15" s="2"/>
      <c r="E15" s="2"/>
      <c r="F15" s="3"/>
      <c r="G15" s="3"/>
      <c r="H15" s="3"/>
      <c r="I15" s="37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64"/>
      <c r="V15" s="64"/>
    </row>
    <row r="16" spans="1:22" ht="12" customHeight="1" x14ac:dyDescent="0.2">
      <c r="A16" s="91"/>
      <c r="B16" s="14" t="s">
        <v>32</v>
      </c>
      <c r="C16" s="51">
        <v>47</v>
      </c>
      <c r="D16" s="2"/>
      <c r="E16" s="2"/>
      <c r="F16" s="3"/>
      <c r="G16" s="3"/>
      <c r="H16" s="3"/>
      <c r="I16" s="37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64"/>
      <c r="V16" s="64"/>
    </row>
    <row r="17" spans="1:22" ht="12" customHeight="1" x14ac:dyDescent="0.2">
      <c r="A17" s="91"/>
      <c r="B17" s="14" t="s">
        <v>33</v>
      </c>
      <c r="C17" s="51">
        <v>48</v>
      </c>
      <c r="D17" s="2"/>
      <c r="E17" s="2"/>
      <c r="F17" s="3"/>
      <c r="G17" s="3"/>
      <c r="H17" s="3"/>
      <c r="I17" s="37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4"/>
      <c r="V17" s="64"/>
    </row>
    <row r="18" spans="1:22" ht="12" customHeight="1" x14ac:dyDescent="0.2">
      <c r="A18" s="91"/>
      <c r="B18" s="14" t="s">
        <v>34</v>
      </c>
      <c r="C18" s="51">
        <v>49</v>
      </c>
      <c r="D18" s="2"/>
      <c r="E18" s="2"/>
      <c r="F18" s="3"/>
      <c r="G18" s="3"/>
      <c r="H18" s="3"/>
      <c r="I18" s="37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64"/>
      <c r="V18" s="64"/>
    </row>
    <row r="19" spans="1:22" ht="12" customHeight="1" x14ac:dyDescent="0.2">
      <c r="A19" s="91"/>
      <c r="B19" s="14" t="s">
        <v>35</v>
      </c>
      <c r="C19" s="51">
        <v>50</v>
      </c>
      <c r="D19" s="2"/>
      <c r="E19" s="2"/>
      <c r="F19" s="3"/>
      <c r="G19" s="3"/>
      <c r="H19" s="3"/>
      <c r="I19" s="3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64"/>
      <c r="V19" s="64"/>
    </row>
    <row r="20" spans="1:22" ht="12" customHeight="1" x14ac:dyDescent="0.2">
      <c r="A20" s="91"/>
      <c r="B20" s="14" t="s">
        <v>36</v>
      </c>
      <c r="C20" s="51">
        <v>51</v>
      </c>
      <c r="D20" s="3"/>
      <c r="E20" s="3"/>
      <c r="F20" s="3"/>
      <c r="G20" s="3"/>
      <c r="H20" s="3"/>
      <c r="I20" s="38"/>
      <c r="J20" s="32"/>
      <c r="K20" s="32"/>
      <c r="L20" s="32"/>
      <c r="M20" s="32"/>
      <c r="N20" s="32"/>
      <c r="O20" s="32"/>
      <c r="P20" s="33"/>
      <c r="Q20" s="32"/>
      <c r="R20" s="33"/>
      <c r="S20" s="32"/>
      <c r="T20" s="32"/>
      <c r="U20" s="64"/>
      <c r="V20" s="64"/>
    </row>
    <row r="21" spans="1:22" ht="12" customHeight="1" x14ac:dyDescent="0.2">
      <c r="A21" s="91"/>
      <c r="B21" s="14" t="s">
        <v>37</v>
      </c>
      <c r="C21" s="22">
        <v>52</v>
      </c>
      <c r="D21" s="30" t="s">
        <v>10</v>
      </c>
      <c r="E21" s="25"/>
      <c r="F21" s="25"/>
      <c r="G21" s="25"/>
      <c r="H21" s="25"/>
      <c r="I21" s="26"/>
      <c r="J21" s="24"/>
      <c r="K21" s="24"/>
      <c r="L21" s="24"/>
      <c r="M21" s="24"/>
      <c r="N21" s="24"/>
      <c r="O21" s="24"/>
      <c r="P21" s="27"/>
      <c r="Q21" s="24"/>
      <c r="R21" s="27"/>
      <c r="S21" s="24"/>
      <c r="T21" s="24"/>
      <c r="U21" s="31"/>
      <c r="V21" s="31"/>
    </row>
    <row r="22" spans="1:22" ht="12" customHeight="1" x14ac:dyDescent="0.2">
      <c r="A22" s="91"/>
      <c r="B22" s="14" t="s">
        <v>38</v>
      </c>
      <c r="C22" s="22">
        <v>1</v>
      </c>
      <c r="D22" s="30" t="s">
        <v>10</v>
      </c>
      <c r="E22" s="25"/>
      <c r="F22" s="25"/>
      <c r="G22" s="25"/>
      <c r="H22" s="25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31"/>
      <c r="V22" s="31"/>
    </row>
    <row r="23" spans="1:22" ht="12" customHeight="1" x14ac:dyDescent="0.2">
      <c r="A23" s="91"/>
      <c r="B23" s="14" t="s">
        <v>39</v>
      </c>
      <c r="C23" s="51">
        <v>2</v>
      </c>
      <c r="D23" s="25" t="s">
        <v>72</v>
      </c>
      <c r="E23" s="3"/>
      <c r="F23" s="3"/>
      <c r="G23" s="3"/>
      <c r="H23" s="3"/>
      <c r="I23" s="37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4"/>
      <c r="V23" s="64"/>
    </row>
    <row r="24" spans="1:22" ht="12" customHeight="1" x14ac:dyDescent="0.2">
      <c r="A24" s="91"/>
      <c r="B24" s="14" t="s">
        <v>40</v>
      </c>
      <c r="C24" s="51">
        <v>3</v>
      </c>
      <c r="D24" s="3"/>
      <c r="E24" s="3"/>
      <c r="F24" s="3"/>
      <c r="G24" s="3"/>
      <c r="H24" s="3"/>
      <c r="I24" s="37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4"/>
      <c r="V24" s="64"/>
    </row>
    <row r="25" spans="1:22" ht="12" customHeight="1" x14ac:dyDescent="0.2">
      <c r="A25" s="91"/>
      <c r="B25" s="14" t="s">
        <v>41</v>
      </c>
      <c r="C25" s="51">
        <v>4</v>
      </c>
      <c r="D25" s="3"/>
      <c r="E25" s="2"/>
      <c r="F25" s="3"/>
      <c r="G25" s="3"/>
      <c r="H25" s="3"/>
      <c r="I25" s="37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64"/>
      <c r="V25" s="64"/>
    </row>
    <row r="26" spans="1:22" ht="12" customHeight="1" x14ac:dyDescent="0.2">
      <c r="A26" s="91">
        <v>2</v>
      </c>
      <c r="B26" s="14" t="s">
        <v>42</v>
      </c>
      <c r="C26" s="51">
        <v>5</v>
      </c>
      <c r="D26" s="62" t="s">
        <v>77</v>
      </c>
      <c r="E26" s="62"/>
      <c r="F26" s="62"/>
      <c r="G26" s="62"/>
      <c r="H26" s="62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2" ht="12" customHeight="1" x14ac:dyDescent="0.2">
      <c r="A27" s="91"/>
      <c r="B27" s="14" t="s">
        <v>71</v>
      </c>
      <c r="C27" s="6">
        <v>6</v>
      </c>
      <c r="D27" s="3"/>
      <c r="E27" s="3"/>
      <c r="F27" s="3"/>
      <c r="G27" s="3"/>
      <c r="H27" s="3"/>
      <c r="I27" s="3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48"/>
      <c r="V27" s="48"/>
    </row>
    <row r="28" spans="1:22" ht="12" customHeight="1" x14ac:dyDescent="0.2">
      <c r="A28" s="91"/>
      <c r="B28" s="14" t="s">
        <v>43</v>
      </c>
      <c r="C28" s="6">
        <v>7</v>
      </c>
      <c r="D28" s="3"/>
      <c r="E28" s="3"/>
      <c r="F28" s="3"/>
      <c r="G28" s="3"/>
      <c r="H28" s="3"/>
      <c r="I28" s="38"/>
      <c r="J28" s="32"/>
      <c r="K28" s="32"/>
      <c r="L28" s="32"/>
      <c r="M28" s="32"/>
      <c r="N28" s="32"/>
      <c r="O28" s="32"/>
      <c r="P28" s="33"/>
      <c r="Q28" s="32"/>
      <c r="R28" s="33"/>
      <c r="S28" s="32"/>
      <c r="T28" s="32"/>
      <c r="U28" s="48"/>
      <c r="V28" s="48"/>
    </row>
    <row r="29" spans="1:22" ht="12" customHeight="1" x14ac:dyDescent="0.2">
      <c r="A29" s="91"/>
      <c r="B29" s="14" t="s">
        <v>44</v>
      </c>
      <c r="C29" s="22">
        <v>8</v>
      </c>
      <c r="D29" s="30" t="s">
        <v>70</v>
      </c>
      <c r="E29" s="25"/>
      <c r="F29" s="25"/>
      <c r="G29" s="25"/>
      <c r="H29" s="25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31"/>
      <c r="V29" s="31"/>
    </row>
    <row r="30" spans="1:22" ht="12" customHeight="1" x14ac:dyDescent="0.2">
      <c r="A30" s="91"/>
      <c r="B30" s="14" t="s">
        <v>45</v>
      </c>
      <c r="C30" s="6">
        <v>9</v>
      </c>
      <c r="D30" s="3"/>
      <c r="E30" s="3"/>
      <c r="F30" s="3"/>
      <c r="G30" s="3"/>
      <c r="H30" s="3"/>
      <c r="I30" s="37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48"/>
      <c r="V30" s="48"/>
    </row>
    <row r="31" spans="1:22" ht="12" customHeight="1" x14ac:dyDescent="0.2">
      <c r="A31" s="91"/>
      <c r="B31" s="14" t="s">
        <v>46</v>
      </c>
      <c r="C31" s="6">
        <v>10</v>
      </c>
      <c r="D31" s="3"/>
      <c r="E31" s="3"/>
      <c r="F31" s="3"/>
      <c r="G31" s="3"/>
      <c r="H31" s="3"/>
      <c r="I31" s="37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8"/>
      <c r="V31" s="48"/>
    </row>
    <row r="32" spans="1:22" ht="12" customHeight="1" x14ac:dyDescent="0.2">
      <c r="A32" s="91"/>
      <c r="B32" s="14" t="s">
        <v>47</v>
      </c>
      <c r="C32" s="6">
        <v>11</v>
      </c>
      <c r="D32" s="3"/>
      <c r="E32" s="3"/>
      <c r="F32" s="3"/>
      <c r="G32" s="3"/>
      <c r="H32" s="3"/>
      <c r="I32" s="37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8"/>
      <c r="V32" s="48"/>
    </row>
    <row r="33" spans="1:22" ht="12" customHeight="1" x14ac:dyDescent="0.2">
      <c r="A33" s="91"/>
      <c r="B33" s="14" t="s">
        <v>48</v>
      </c>
      <c r="C33" s="6">
        <v>12</v>
      </c>
      <c r="D33" s="3"/>
      <c r="E33" s="3"/>
      <c r="F33" s="3"/>
      <c r="G33" s="3"/>
      <c r="H33" s="3"/>
      <c r="I33" s="37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48"/>
      <c r="V33" s="48"/>
    </row>
    <row r="34" spans="1:22" ht="12" customHeight="1" x14ac:dyDescent="0.2">
      <c r="A34" s="91"/>
      <c r="B34" s="14" t="s">
        <v>49</v>
      </c>
      <c r="C34" s="6">
        <v>13</v>
      </c>
      <c r="D34" s="3"/>
      <c r="E34" s="3"/>
      <c r="F34" s="3"/>
      <c r="G34" s="3"/>
      <c r="H34" s="3"/>
      <c r="I34" s="37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48"/>
      <c r="V34" s="48"/>
    </row>
    <row r="35" spans="1:22" ht="12" customHeight="1" x14ac:dyDescent="0.2">
      <c r="A35" s="91"/>
      <c r="B35" s="14" t="s">
        <v>50</v>
      </c>
      <c r="C35" s="6">
        <v>14</v>
      </c>
      <c r="D35" s="3"/>
      <c r="E35" s="3"/>
      <c r="F35" s="3"/>
      <c r="G35" s="3"/>
      <c r="H35" s="3"/>
      <c r="I35" s="37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48"/>
      <c r="V35" s="48"/>
    </row>
    <row r="36" spans="1:22" ht="12" customHeight="1" x14ac:dyDescent="0.2">
      <c r="A36" s="91"/>
      <c r="B36" s="14" t="s">
        <v>51</v>
      </c>
      <c r="C36" s="6">
        <v>15</v>
      </c>
      <c r="D36" s="3"/>
      <c r="E36" s="3"/>
      <c r="F36" s="3"/>
      <c r="G36" s="3"/>
      <c r="H36" s="25" t="s">
        <v>11</v>
      </c>
      <c r="I36" s="3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48"/>
      <c r="V36" s="48"/>
    </row>
    <row r="37" spans="1:22" ht="12" customHeight="1" x14ac:dyDescent="0.2">
      <c r="A37" s="91"/>
      <c r="B37" s="14" t="s">
        <v>52</v>
      </c>
      <c r="C37" s="6">
        <v>16</v>
      </c>
      <c r="D37" s="25" t="s">
        <v>73</v>
      </c>
      <c r="E37" s="25" t="s">
        <v>18</v>
      </c>
      <c r="F37" s="11" t="s">
        <v>78</v>
      </c>
      <c r="G37" s="11"/>
      <c r="H37" s="11"/>
      <c r="I37" s="4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ht="12" customHeight="1" x14ac:dyDescent="0.2">
      <c r="A38" s="91"/>
      <c r="B38" s="14" t="s">
        <v>53</v>
      </c>
      <c r="C38" s="52">
        <v>17</v>
      </c>
      <c r="D38" s="53"/>
      <c r="E38" s="56"/>
      <c r="F38" s="56"/>
      <c r="G38" s="56"/>
      <c r="H38" s="56"/>
      <c r="I38" s="37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61"/>
      <c r="V38" s="61"/>
    </row>
    <row r="39" spans="1:22" ht="12" customHeight="1" x14ac:dyDescent="0.2">
      <c r="A39" s="91"/>
      <c r="B39" s="14" t="s">
        <v>54</v>
      </c>
      <c r="C39" s="22">
        <v>18</v>
      </c>
      <c r="D39" s="30" t="s">
        <v>12</v>
      </c>
      <c r="E39" s="25"/>
      <c r="F39" s="25"/>
      <c r="G39" s="25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31">
        <f>SUM(J39:T39)</f>
        <v>0</v>
      </c>
      <c r="V39" s="31"/>
    </row>
    <row r="40" spans="1:22" ht="12" customHeight="1" x14ac:dyDescent="0.2">
      <c r="A40" s="91"/>
      <c r="B40" s="14" t="s">
        <v>55</v>
      </c>
      <c r="C40" s="22">
        <v>19</v>
      </c>
      <c r="D40" s="30" t="s">
        <v>12</v>
      </c>
      <c r="E40" s="25"/>
      <c r="F40" s="25"/>
      <c r="G40" s="25"/>
      <c r="H40" s="25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31">
        <f>SUM(J40:T40)</f>
        <v>0</v>
      </c>
      <c r="V40" s="31"/>
    </row>
    <row r="41" spans="1:22" ht="12" customHeight="1" x14ac:dyDescent="0.2">
      <c r="A41" s="91"/>
      <c r="B41" s="14" t="s">
        <v>56</v>
      </c>
      <c r="C41" s="52">
        <v>20</v>
      </c>
      <c r="D41" s="3"/>
      <c r="E41" s="3"/>
      <c r="F41" s="3"/>
      <c r="G41" s="3"/>
      <c r="H41" s="3"/>
      <c r="I41" s="37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1"/>
      <c r="V41" s="61"/>
    </row>
    <row r="42" spans="1:22" ht="12" customHeight="1" x14ac:dyDescent="0.2">
      <c r="A42" s="91"/>
      <c r="B42" s="14" t="s">
        <v>57</v>
      </c>
      <c r="C42" s="52">
        <v>21</v>
      </c>
      <c r="D42" s="3"/>
      <c r="E42" s="3"/>
      <c r="F42" s="3"/>
      <c r="G42" s="25" t="s">
        <v>74</v>
      </c>
      <c r="H42" s="25" t="s">
        <v>75</v>
      </c>
      <c r="I42" s="37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61"/>
      <c r="V42" s="61"/>
    </row>
    <row r="43" spans="1:22" ht="12" customHeight="1" x14ac:dyDescent="0.2">
      <c r="A43" s="91"/>
      <c r="B43" s="14" t="s">
        <v>58</v>
      </c>
      <c r="C43" s="52">
        <v>22</v>
      </c>
      <c r="D43" s="3"/>
      <c r="E43" s="3"/>
      <c r="F43" s="3"/>
      <c r="G43" s="3"/>
      <c r="H43" s="3"/>
      <c r="I43" s="37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61"/>
      <c r="V43" s="61"/>
    </row>
    <row r="44" spans="1:22" ht="12" customHeight="1" x14ac:dyDescent="0.2">
      <c r="A44" s="91"/>
      <c r="B44" s="14" t="s">
        <v>59</v>
      </c>
      <c r="C44" s="52">
        <v>23</v>
      </c>
      <c r="D44" s="25" t="s">
        <v>13</v>
      </c>
      <c r="E44" s="3"/>
      <c r="F44" s="3"/>
      <c r="G44" s="3"/>
      <c r="H44" s="3"/>
      <c r="I44" s="37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61"/>
      <c r="V44" s="61"/>
    </row>
    <row r="45" spans="1:22" ht="12" customHeight="1" x14ac:dyDescent="0.2">
      <c r="A45" s="91"/>
      <c r="B45" s="14" t="s">
        <v>60</v>
      </c>
      <c r="C45" s="52">
        <v>24</v>
      </c>
      <c r="D45" s="3"/>
      <c r="E45" s="3"/>
      <c r="F45" s="3"/>
      <c r="G45" s="3"/>
      <c r="H45" s="3"/>
      <c r="I45" s="37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1"/>
      <c r="V45" s="61"/>
    </row>
    <row r="46" spans="1:22" ht="12" customHeight="1" x14ac:dyDescent="0.2">
      <c r="A46" s="91"/>
      <c r="B46" s="14" t="s">
        <v>61</v>
      </c>
      <c r="C46" s="52">
        <v>25</v>
      </c>
      <c r="D46" s="3"/>
      <c r="E46" s="3"/>
      <c r="F46" s="3"/>
      <c r="G46" s="3"/>
      <c r="H46" s="3"/>
      <c r="I46" s="37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61"/>
      <c r="V46" s="61"/>
    </row>
    <row r="47" spans="1:22" ht="12" customHeight="1" x14ac:dyDescent="0.2">
      <c r="A47" s="91"/>
      <c r="B47" s="14" t="s">
        <v>62</v>
      </c>
      <c r="C47" s="52">
        <v>26</v>
      </c>
      <c r="D47" s="3"/>
      <c r="E47" s="3"/>
      <c r="F47" s="3"/>
      <c r="G47" s="3"/>
      <c r="H47" s="3"/>
      <c r="I47" s="37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61"/>
      <c r="V47" s="61"/>
    </row>
    <row r="48" spans="1:22" ht="12" customHeight="1" x14ac:dyDescent="0.2">
      <c r="A48" s="91"/>
      <c r="B48" s="14" t="s">
        <v>63</v>
      </c>
      <c r="C48" s="52">
        <v>27</v>
      </c>
      <c r="D48" s="59" t="s">
        <v>79</v>
      </c>
      <c r="E48" s="59"/>
      <c r="F48" s="59"/>
      <c r="G48" s="59"/>
      <c r="H48" s="59"/>
      <c r="I48" s="6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1:22" ht="12" customHeight="1" x14ac:dyDescent="0.2">
      <c r="A49" s="28"/>
      <c r="B49" s="28"/>
      <c r="C49" s="28"/>
      <c r="D49" s="29"/>
      <c r="E49" s="29"/>
      <c r="F49" s="29"/>
      <c r="G49" s="39"/>
      <c r="H49" s="39"/>
      <c r="I49" s="40" t="s">
        <v>14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 ht="12" customHeight="1" x14ac:dyDescent="0.2">
      <c r="A50" s="85"/>
      <c r="B50" s="16" t="s">
        <v>64</v>
      </c>
      <c r="C50" s="8">
        <v>28</v>
      </c>
      <c r="D50" s="86" t="s">
        <v>19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</row>
    <row r="51" spans="1:22" ht="13.95" customHeight="1" x14ac:dyDescent="0.2">
      <c r="A51" s="85"/>
      <c r="B51" s="16" t="s">
        <v>65</v>
      </c>
      <c r="C51" s="8">
        <v>29</v>
      </c>
      <c r="D51" s="88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1:22" ht="13.95" customHeight="1" x14ac:dyDescent="0.2">
      <c r="A52" s="85"/>
      <c r="B52" s="16" t="s">
        <v>66</v>
      </c>
      <c r="C52" s="8">
        <v>30</v>
      </c>
      <c r="D52" s="88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  <row r="53" spans="1:22" ht="13.95" customHeight="1" x14ac:dyDescent="0.2">
      <c r="A53" s="85"/>
      <c r="B53" s="16" t="s">
        <v>67</v>
      </c>
      <c r="C53" s="8">
        <v>31</v>
      </c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</row>
    <row r="54" spans="1:22" ht="13.95" customHeight="1" x14ac:dyDescent="0.2">
      <c r="A54" s="85"/>
      <c r="B54" s="16" t="s">
        <v>68</v>
      </c>
      <c r="C54" s="8">
        <v>32</v>
      </c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</row>
    <row r="55" spans="1:22" ht="13.95" customHeight="1" x14ac:dyDescent="0.2">
      <c r="A55" s="85"/>
      <c r="B55" s="16" t="s">
        <v>69</v>
      </c>
      <c r="C55" s="8">
        <v>33</v>
      </c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</row>
    <row r="56" spans="1:22" x14ac:dyDescent="0.2">
      <c r="A56" s="13"/>
      <c r="B56" s="15"/>
      <c r="F56" s="92"/>
      <c r="G56" s="92"/>
      <c r="H56" s="92"/>
      <c r="I56" s="43"/>
      <c r="J56" s="44"/>
      <c r="K56" s="44"/>
    </row>
    <row r="57" spans="1:22" x14ac:dyDescent="0.2">
      <c r="F57" s="92"/>
      <c r="G57" s="92"/>
      <c r="H57" s="92"/>
    </row>
    <row r="58" spans="1:22" x14ac:dyDescent="0.2">
      <c r="C58" s="17"/>
      <c r="D58" s="46"/>
      <c r="E58" s="46"/>
    </row>
    <row r="64" spans="1:22" x14ac:dyDescent="0.2">
      <c r="N64" s="42"/>
      <c r="O64" s="42"/>
      <c r="Q64" s="42"/>
      <c r="S64" s="42"/>
      <c r="T64" s="42"/>
    </row>
    <row r="91" ht="10.199999999999999" customHeight="1" x14ac:dyDescent="0.2"/>
    <row r="96" ht="10.199999999999999" customHeight="1" x14ac:dyDescent="0.2"/>
    <row r="103" ht="10.199999999999999" customHeight="1" x14ac:dyDescent="0.2"/>
  </sheetData>
  <mergeCells count="7">
    <mergeCell ref="F56:H56"/>
    <mergeCell ref="F57:H57"/>
    <mergeCell ref="J1:L2"/>
    <mergeCell ref="A4:A25"/>
    <mergeCell ref="A26:A48"/>
    <mergeCell ref="A50:A55"/>
    <mergeCell ref="D50:V55"/>
  </mergeCells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COHORT 2019-2021 1e Leerjaar</vt:lpstr>
      <vt:lpstr>COHORT 2019-2021 2e Leerjaar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2019-07-04T06:17:08Z</dcterms:modified>
</cp:coreProperties>
</file>